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SIGMADOS_ACTIVOS\P00345.12.24 Anuario MAPA 2024\ANUARIO 2024\FORMATO EXCEL\AE24-C10\HojasSeparadas\"/>
    </mc:Choice>
  </mc:AlternateContent>
  <xr:revisionPtr revIDLastSave="0" documentId="8_{EBEA63FF-F78D-433F-B4BB-90E89792978C}" xr6:coauthVersionLast="47" xr6:coauthVersionMax="47" xr10:uidLastSave="{00000000-0000-0000-0000-000000000000}"/>
  <bookViews>
    <workbookView xWindow="-120" yWindow="-120" windowWidth="29040" windowHeight="15840" xr2:uid="{6C8EE27B-673D-446A-B5AF-D89D576C0607}"/>
  </bookViews>
  <sheets>
    <sheet name="10.3.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>'[2]19.11-12'!$B$51</definedName>
    <definedName name="\G" localSheetId="0">#REF!</definedName>
    <definedName name="\G">#REF!</definedName>
    <definedName name="\I" localSheetId="0">#REF!</definedName>
    <definedName name="\I">#REF!</definedName>
    <definedName name="\L">'[2]19.11-12'!$B$53</definedName>
    <definedName name="\M" localSheetId="0">#REF!</definedName>
    <definedName name="\M">#REF!</definedName>
    <definedName name="\N" localSheetId="0">#REF!</definedName>
    <definedName name="\N">#REF!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x">[3]Arlleg01!$IR$8190</definedName>
    <definedName name="\z">[3]Arlleg01!$IR$8190</definedName>
    <definedName name="___SUP1">#REF!</definedName>
    <definedName name="___SUP2">#REF!</definedName>
    <definedName name="___SUP3">#REF!</definedName>
    <definedName name="__123Graph_A" hidden="1">'[2]19.14-15'!$B$34:$B$37</definedName>
    <definedName name="__123Graph_ACurrent" hidden="1">'[2]19.14-15'!$B$34:$B$37</definedName>
    <definedName name="__123Graph_AGrßfico1" hidden="1">'[2]19.14-15'!$B$34:$B$37</definedName>
    <definedName name="__123Graph_B" localSheetId="0" hidden="1">[4]p122!#REF!</definedName>
    <definedName name="__123Graph_B" hidden="1">[4]p122!#REF!</definedName>
    <definedName name="__123Graph_BCurrent" localSheetId="0" hidden="1">'[2]19.14-15'!#REF!</definedName>
    <definedName name="__123Graph_BCurrent" hidden="1">'[2]19.14-15'!#REF!</definedName>
    <definedName name="__123Graph_BGrßfico1" localSheetId="0" hidden="1">'[2]19.14-15'!#REF!</definedName>
    <definedName name="__123Graph_BGrßfico1" hidden="1">'[2]19.14-15'!#REF!</definedName>
    <definedName name="__123Graph_C" hidden="1">'[2]19.14-15'!$C$34:$C$37</definedName>
    <definedName name="__123Graph_CCurrent" hidden="1">'[2]19.14-15'!$C$34:$C$37</definedName>
    <definedName name="__123Graph_CGrßfico1" hidden="1">'[2]19.14-15'!$C$34:$C$37</definedName>
    <definedName name="__123Graph_D" localSheetId="0" hidden="1">[4]p122!#REF!</definedName>
    <definedName name="__123Graph_D" hidden="1">[4]p122!#REF!</definedName>
    <definedName name="__123Graph_DCurrent" localSheetId="0" hidden="1">'[2]19.14-15'!#REF!</definedName>
    <definedName name="__123Graph_DCurrent" hidden="1">'[2]19.14-15'!#REF!</definedName>
    <definedName name="__123Graph_DGrßfico1" localSheetId="0" hidden="1">'[2]19.14-15'!#REF!</definedName>
    <definedName name="__123Graph_DGrßfico1" hidden="1">'[2]19.14-15'!#REF!</definedName>
    <definedName name="__123Graph_E" hidden="1">'[2]19.14-15'!$D$34:$D$37</definedName>
    <definedName name="__123Graph_ECurrent" hidden="1">'[2]19.14-15'!$D$34:$D$37</definedName>
    <definedName name="__123Graph_EGrßfico1" hidden="1">'[2]19.14-15'!$D$34:$D$37</definedName>
    <definedName name="__123Graph_F" localSheetId="0" hidden="1">[4]p122!#REF!</definedName>
    <definedName name="__123Graph_F" hidden="1">[4]p122!#REF!</definedName>
    <definedName name="__123Graph_FCurrent" localSheetId="0" hidden="1">'[2]19.14-15'!#REF!</definedName>
    <definedName name="__123Graph_FCurrent" hidden="1">'[2]19.14-15'!#REF!</definedName>
    <definedName name="__123Graph_FGrßfico1" localSheetId="0" hidden="1">'[2]19.14-15'!#REF!</definedName>
    <definedName name="__123Graph_FGrßfico1" hidden="1">'[2]19.14-15'!#REF!</definedName>
    <definedName name="__123Graph_X" localSheetId="0" hidden="1">[4]p122!#REF!</definedName>
    <definedName name="__123Graph_X" hidden="1">[4]p122!#REF!</definedName>
    <definedName name="__123Graph_XCurrent" hidden="1">'[2]19.14-15'!#REF!</definedName>
    <definedName name="__123Graph_XGrßfico1" hidden="1">'[2]19.14-15'!#REF!</definedName>
    <definedName name="__SUP1">#REF!</definedName>
    <definedName name="__SUP2">#REF!</definedName>
    <definedName name="__SUP3">#REF!</definedName>
    <definedName name="_Dist_Values" localSheetId="0" hidden="1">#REF!</definedName>
    <definedName name="_Dist_Values" hidden="1">#REF!</definedName>
    <definedName name="_p421">[5]CARNE1!$B$44</definedName>
    <definedName name="_p431" hidden="1">[5]CARNE7!$G$11:$G$93</definedName>
    <definedName name="_p7" hidden="1">'[6]19.14-15'!#REF!</definedName>
    <definedName name="_PEP1">'[7]19.11-12'!$B$51</definedName>
    <definedName name="_PEP2">[8]GANADE1!$B$75</definedName>
    <definedName name="_PEP3">'[7]19.11-12'!$B$53</definedName>
    <definedName name="_PEP4" hidden="1">'[7]19.14-15'!$B$34:$B$37</definedName>
    <definedName name="_PP1">[8]GANADE1!$B$77</definedName>
    <definedName name="_PP10" hidden="1">'[7]19.14-15'!$C$34:$C$37</definedName>
    <definedName name="_PP11" hidden="1">'[7]19.14-15'!$C$34:$C$37</definedName>
    <definedName name="_PP12" hidden="1">'[7]19.14-15'!$C$34:$C$37</definedName>
    <definedName name="_PP13" localSheetId="0" hidden="1">'[7]19.14-15'!#REF!</definedName>
    <definedName name="_PP13" hidden="1">'[7]19.14-15'!#REF!</definedName>
    <definedName name="_PP14" localSheetId="0" hidden="1">'[7]19.14-15'!#REF!</definedName>
    <definedName name="_PP14" hidden="1">'[7]19.14-15'!#REF!</definedName>
    <definedName name="_PP15" localSheetId="0" hidden="1">'[7]19.14-15'!#REF!</definedName>
    <definedName name="_PP15" hidden="1">'[7]19.14-15'!#REF!</definedName>
    <definedName name="_PP16" hidden="1">'[7]19.14-15'!$D$34:$D$37</definedName>
    <definedName name="_PP17" hidden="1">'[7]19.14-15'!$D$34:$D$37</definedName>
    <definedName name="_pp18" hidden="1">'[7]19.14-15'!$D$34:$D$37</definedName>
    <definedName name="_pp19" localSheetId="0" hidden="1">'[7]19.14-15'!#REF!</definedName>
    <definedName name="_pp19" hidden="1">'[7]19.14-15'!#REF!</definedName>
    <definedName name="_PP2" localSheetId="0">'[7]19.22'!#REF!</definedName>
    <definedName name="_PP2">'[7]19.22'!#REF!</definedName>
    <definedName name="_PP20" localSheetId="0" hidden="1">'[7]19.14-15'!#REF!</definedName>
    <definedName name="_PP20" hidden="1">'[7]19.14-15'!#REF!</definedName>
    <definedName name="_PP21" localSheetId="0" hidden="1">'[7]19.14-15'!#REF!</definedName>
    <definedName name="_PP21" hidden="1">'[7]19.14-15'!#REF!</definedName>
    <definedName name="_PP22" hidden="1">'[7]19.14-15'!#REF!</definedName>
    <definedName name="_pp23" hidden="1">'[7]19.14-15'!#REF!</definedName>
    <definedName name="_pp24" hidden="1">'[7]19.14-15'!#REF!</definedName>
    <definedName name="_pp25" hidden="1">'[7]19.14-15'!#REF!</definedName>
    <definedName name="_pp26" hidden="1">'[7]19.14-15'!#REF!</definedName>
    <definedName name="_pp27" hidden="1">'[7]19.14-15'!#REF!</definedName>
    <definedName name="_PP3">[8]GANADE1!$B$79</definedName>
    <definedName name="_PP4">'[7]19.11-12'!$B$51</definedName>
    <definedName name="_PP5" hidden="1">'[7]19.14-15'!$B$34:$B$37</definedName>
    <definedName name="_PP6" hidden="1">'[7]19.14-15'!$B$34:$B$37</definedName>
    <definedName name="_PP7" localSheetId="0" hidden="1">'[7]19.14-15'!#REF!</definedName>
    <definedName name="_PP7" hidden="1">'[7]19.14-15'!#REF!</definedName>
    <definedName name="_PP8" localSheetId="0" hidden="1">'[7]19.14-15'!#REF!</definedName>
    <definedName name="_PP8" hidden="1">'[7]19.14-15'!#REF!</definedName>
    <definedName name="_PP9" localSheetId="0" hidden="1">'[7]19.14-15'!#REF!</definedName>
    <definedName name="_PP9" hidden="1">'[7]19.14-15'!#REF!</definedName>
    <definedName name="_RM03" localSheetId="0">#REF!</definedName>
    <definedName name="_RM03">#REF!</definedName>
    <definedName name="_SUP1" localSheetId="0">#REF!</definedName>
    <definedName name="_SUP1">#REF!</definedName>
    <definedName name="_SUP2" localSheetId="0">#REF!</definedName>
    <definedName name="_SUP2">#REF!</definedName>
    <definedName name="_SUP3" localSheetId="0">#REF!</definedName>
    <definedName name="_SUP3">#REF!</definedName>
    <definedName name="a" localSheetId="0">'[9]3.1'!#REF!</definedName>
    <definedName name="a">'[9]3.1'!#REF!</definedName>
    <definedName name="A_impresión_IM" localSheetId="0">#REF!</definedName>
    <definedName name="A_impresión_IM">#REF!</definedName>
    <definedName name="alk">'[2]19.11-12'!$B$53</definedName>
    <definedName name="AÑOSEÑA" localSheetId="0">#REF!</definedName>
    <definedName name="AÑOSEÑA">#REF!</definedName>
    <definedName name="_xlnm.Print_Area" localSheetId="0">'10.3.2'!$A$1:$R$89</definedName>
    <definedName name="balan.xls" hidden="1">'[10]7.24'!$D$6:$D$27</definedName>
    <definedName name="_xlnm.Database" localSheetId="0">#REF!</definedName>
    <definedName name="_xlnm.Database">#REF!</definedName>
    <definedName name="BUSCARC" localSheetId="0">#REF!</definedName>
    <definedName name="BUSCARC">#REF!</definedName>
    <definedName name="BUSCARG" localSheetId="0">#REF!</definedName>
    <definedName name="BUSCARG">#REF!</definedName>
    <definedName name="CARGA" localSheetId="0">#REF!</definedName>
    <definedName name="CARGA">#REF!</definedName>
    <definedName name="CHEQUEO" localSheetId="0">#REF!</definedName>
    <definedName name="CHEQUEO">#REF!</definedName>
    <definedName name="CODCULT" localSheetId="0">#REF!</definedName>
    <definedName name="CODCULT">#REF!</definedName>
    <definedName name="CODGRUP" localSheetId="0">#REF!</definedName>
    <definedName name="CODGRUP">#REF!</definedName>
    <definedName name="COSECHA" localSheetId="0">#REF!</definedName>
    <definedName name="COSECHA">#REF!</definedName>
    <definedName name="_xlnm.Criteria" localSheetId="0">#REF!</definedName>
    <definedName name="_xlnm.Criteria">#REF!</definedName>
    <definedName name="CUAD" localSheetId="0">#REF!</definedName>
    <definedName name="CUAD">#REF!</definedName>
    <definedName name="CUADRO" localSheetId="0">#REF!</definedName>
    <definedName name="CUADRO">#REF!</definedName>
    <definedName name="CUATRO">#REF!</definedName>
    <definedName name="CULTSEÑA" localSheetId="0">#REF!</definedName>
    <definedName name="CULTSEÑA">#REF!</definedName>
    <definedName name="DECENA" localSheetId="0">#REF!</definedName>
    <definedName name="DECENA">#REF!</definedName>
    <definedName name="DESCARGA" localSheetId="0">#REF!</definedName>
    <definedName name="DESCARGA">#REF!</definedName>
    <definedName name="DESTINO" localSheetId="0">#REF!</definedName>
    <definedName name="DESTINO">#REF!</definedName>
    <definedName name="EXPORTAR" localSheetId="0">#REF!</definedName>
    <definedName name="EXPORTAR">#REF!</definedName>
    <definedName name="FILA" localSheetId="0">#REF!</definedName>
    <definedName name="FILA">#REF!</definedName>
    <definedName name="GRUPSEÑA" localSheetId="0">#REF!</definedName>
    <definedName name="GRUPSEÑA">#REF!</definedName>
    <definedName name="GUION" localSheetId="0">#REF!</definedName>
    <definedName name="GUION">#REF!</definedName>
    <definedName name="hgvnhgj" localSheetId="0">'[9]3.1'!#REF!</definedName>
    <definedName name="hgvnhgj">'[9]3.1'!#REF!</definedName>
    <definedName name="IMP" localSheetId="0">#REF!</definedName>
    <definedName name="IMP">#REF!</definedName>
    <definedName name="IMPR" localSheetId="0">#REF!</definedName>
    <definedName name="IMPR">#REF!</definedName>
    <definedName name="IMPRIMIR" localSheetId="0">#REF!</definedName>
    <definedName name="IMPRIMIR">#REF!</definedName>
    <definedName name="kk" localSheetId="0" hidden="1">'[6]19.14-15'!#REF!</definedName>
    <definedName name="kk" hidden="1">'[6]19.14-15'!#REF!</definedName>
    <definedName name="kkjkj" localSheetId="0">#REF!</definedName>
    <definedName name="kkjkj">#REF!</definedName>
    <definedName name="l" localSheetId="0">'[9]3.1'!#REF!</definedName>
    <definedName name="l">'[9]3.1'!#REF!</definedName>
    <definedName name="LISTAS" localSheetId="0">#REF!</definedName>
    <definedName name="LISTAS">#REF!</definedName>
    <definedName name="MENSAJE" localSheetId="0">#REF!</definedName>
    <definedName name="MENSAJE">#REF!</definedName>
    <definedName name="MENU" localSheetId="0">#REF!</definedName>
    <definedName name="MENU">#REF!</definedName>
    <definedName name="MRR">#REF!</definedName>
    <definedName name="NOMCULT" localSheetId="0">#REF!</definedName>
    <definedName name="NOMCULT">#REF!</definedName>
    <definedName name="NOMGRUP" localSheetId="0">#REF!</definedName>
    <definedName name="NOMGRUP">#REF!</definedName>
    <definedName name="PEP">[8]GANADE1!$B$79</definedName>
    <definedName name="REGI" localSheetId="0">#REF!</definedName>
    <definedName name="REGI">#REF!</definedName>
    <definedName name="REGISTRO" localSheetId="0">#REF!</definedName>
    <definedName name="REGISTRO">#REF!</definedName>
    <definedName name="RELLENAR" localSheetId="0">#REF!</definedName>
    <definedName name="RELLENAR">#REF!</definedName>
    <definedName name="REND1" localSheetId="0">#REF!</definedName>
    <definedName name="REND1">#REF!</definedName>
    <definedName name="REND2" localSheetId="0">#REF!</definedName>
    <definedName name="REND2">#REF!</definedName>
    <definedName name="REND3" localSheetId="0">#REF!</definedName>
    <definedName name="REND3">#REF!</definedName>
    <definedName name="RUTINA" localSheetId="0">#REF!</definedName>
    <definedName name="RUTINA">#REF!</definedName>
    <definedName name="SEIS">#REF!</definedName>
    <definedName name="SIETE">#REF!</definedName>
    <definedName name="SIGUI" localSheetId="0">#REF!</definedName>
    <definedName name="SIGUI">#REF!</definedName>
    <definedName name="TCULTSEÑA" localSheetId="0">#REF!</definedName>
    <definedName name="TCULTSEÑA">#REF!</definedName>
    <definedName name="TO" localSheetId="0">#REF!</definedName>
    <definedName name="TO">#REF!</definedName>
    <definedName name="TODOS" localSheetId="0">#REF!</definedName>
    <definedName name="TODO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6" i="1" l="1"/>
  <c r="B26" i="1"/>
</calcChain>
</file>

<file path=xl/sharedStrings.xml><?xml version="1.0" encoding="utf-8"?>
<sst xmlns="http://schemas.openxmlformats.org/spreadsheetml/2006/main" count="48" uniqueCount="48">
  <si>
    <t>INDICADORES ECONÓMICOS - RED CONTABLE AGRARIA NACIONAL</t>
  </si>
  <si>
    <t>10.3.2. Principales características y resultados por Comunidades Autónomas, 2022</t>
  </si>
  <si>
    <t>CCAA</t>
  </si>
  <si>
    <t>Nº Explotaciones</t>
  </si>
  <si>
    <t>Carácteristicas Generales y Resultados Medios por Explotación</t>
  </si>
  <si>
    <t>VAN / UTA</t>
  </si>
  <si>
    <t xml:space="preserve">SUBV / VAN </t>
  </si>
  <si>
    <t>Muestra</t>
  </si>
  <si>
    <t>Represen-tadas</t>
  </si>
  <si>
    <t xml:space="preserve">SAU </t>
  </si>
  <si>
    <t>UG</t>
  </si>
  <si>
    <t>UTA</t>
  </si>
  <si>
    <t>PBT</t>
  </si>
  <si>
    <t>CI</t>
  </si>
  <si>
    <t>SUBV</t>
  </si>
  <si>
    <t>VAB</t>
  </si>
  <si>
    <t>VAN</t>
  </si>
  <si>
    <t>RN</t>
  </si>
  <si>
    <t>Galicia</t>
  </si>
  <si>
    <t>P. de Asturias</t>
  </si>
  <si>
    <t>1,6</t>
  </si>
  <si>
    <t>Cantabria</t>
  </si>
  <si>
    <t>País Vasco</t>
  </si>
  <si>
    <t>Navarra</t>
  </si>
  <si>
    <t>Rioja (La)</t>
  </si>
  <si>
    <t>Aragón</t>
  </si>
  <si>
    <t>Cataluña</t>
  </si>
  <si>
    <t>Baleares</t>
  </si>
  <si>
    <t>Castilla y León</t>
  </si>
  <si>
    <t>Madrid</t>
  </si>
  <si>
    <t>Castilla-La Mancha</t>
  </si>
  <si>
    <t>Valencia</t>
  </si>
  <si>
    <t>R. de Murcia</t>
  </si>
  <si>
    <t>Extremadura</t>
  </si>
  <si>
    <t>Andalucía</t>
  </si>
  <si>
    <t>Canarias</t>
  </si>
  <si>
    <t>ESPAÑA</t>
  </si>
  <si>
    <t xml:space="preserve">Fuente: RECAN 2022. MAPA </t>
  </si>
  <si>
    <t>https://www.mapa.gob.es/es/estadistica/temas/estadisticas-agrarias/economia/red-contable-recan/</t>
  </si>
  <si>
    <t>SAU: Superficie Agrícola Utilizada (Has) (SE025)</t>
  </si>
  <si>
    <t>PBT: Producción Bruta Total (SE131)</t>
  </si>
  <si>
    <t>VAB: Valor Añadido Bruto (SE410)</t>
  </si>
  <si>
    <t>UG: Unidades Ganaderas (SE080)</t>
  </si>
  <si>
    <t>CI: Consumos Intermedios (SE275)</t>
  </si>
  <si>
    <t>VAN: Valor Añadido Neto (SE415)</t>
  </si>
  <si>
    <t>UTA: Unidades de Trabajo Año (SE010)</t>
  </si>
  <si>
    <t>SUBV: Subvenciones corrientes Netas (SE600)</t>
  </si>
  <si>
    <t>RN: Renta Neta de explotación (SE420)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</si>
</sst>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Helv"/>
    </font>
    <font>
      <sz val="14"/>
      <name val="Klinic Slab Book"/>
    </font>
    <font>
      <sz val="14"/>
      <name val="Arial"/>
      <family val="2"/>
    </font>
    <font>
      <sz val="10"/>
      <name val="Klinic Slab Book"/>
    </font>
    <font>
      <sz val="10"/>
      <name val="Arial"/>
      <family val="2"/>
    </font>
    <font>
      <sz val="12"/>
      <name val="Klinic Slab Book"/>
    </font>
    <font>
      <sz val="10"/>
      <color indexed="8"/>
      <name val="Ubuntu"/>
      <family val="2"/>
    </font>
    <font>
      <sz val="10"/>
      <color indexed="8"/>
      <name val="Arial"/>
      <family val="2"/>
    </font>
    <font>
      <b/>
      <sz val="10"/>
      <color indexed="8"/>
      <name val="Ubuntu"/>
      <family val="2"/>
    </font>
    <font>
      <b/>
      <sz val="10"/>
      <name val="Ubuntu"/>
      <family val="2"/>
    </font>
    <font>
      <sz val="9"/>
      <name val="Ubuntu"/>
      <family val="2"/>
    </font>
    <font>
      <sz val="10"/>
      <name val="Ubuntu"/>
      <family val="2"/>
    </font>
    <font>
      <b/>
      <sz val="9"/>
      <color indexed="8"/>
      <name val="Ubuntu"/>
      <family val="2"/>
    </font>
    <font>
      <b/>
      <sz val="10"/>
      <name val="Arial"/>
      <family val="2"/>
    </font>
    <font>
      <sz val="9"/>
      <color indexed="8"/>
      <name val="Ubuntu"/>
      <family val="2"/>
    </font>
    <font>
      <u/>
      <sz val="10"/>
      <color theme="10"/>
      <name val="Arial"/>
      <family val="2"/>
    </font>
    <font>
      <u/>
      <sz val="9"/>
      <color theme="10"/>
      <name val="Ubuntu"/>
      <family val="2"/>
    </font>
  </fonts>
  <fills count="3">
    <fill>
      <patternFill patternType="none"/>
    </fill>
    <fill>
      <patternFill patternType="gray125"/>
    </fill>
    <fill>
      <patternFill patternType="solid">
        <fgColor rgb="FFFFE699"/>
        <bgColor indexed="64"/>
      </patternFill>
    </fill>
  </fills>
  <borders count="2">
    <border>
      <left/>
      <right/>
      <top/>
      <bottom/>
      <diagonal/>
    </border>
    <border>
      <left style="thin">
        <color rgb="FFFFE699"/>
      </left>
      <right/>
      <top/>
      <bottom/>
      <diagonal/>
    </border>
  </borders>
  <cellStyleXfs count="9">
    <xf numFmtId="0" fontId="0" fillId="0" borderId="0"/>
    <xf numFmtId="9" fontId="6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6" fillId="0" borderId="0"/>
    <xf numFmtId="0" fontId="1" fillId="0" borderId="0"/>
    <xf numFmtId="0" fontId="2" fillId="0" borderId="0"/>
  </cellStyleXfs>
  <cellXfs count="54">
    <xf numFmtId="0" fontId="0" fillId="0" borderId="0" xfId="0"/>
    <xf numFmtId="0" fontId="3" fillId="0" borderId="0" xfId="3" applyFont="1" applyAlignment="1">
      <alignment horizontal="center"/>
    </xf>
    <xf numFmtId="0" fontId="3" fillId="0" borderId="0" xfId="4" applyFont="1"/>
    <xf numFmtId="0" fontId="4" fillId="0" borderId="0" xfId="4" applyFont="1"/>
    <xf numFmtId="0" fontId="5" fillId="0" borderId="0" xfId="4" applyFont="1"/>
    <xf numFmtId="0" fontId="5" fillId="0" borderId="0" xfId="4" applyFont="1" applyAlignment="1">
      <alignment horizontal="right"/>
    </xf>
    <xf numFmtId="0" fontId="6" fillId="0" borderId="0" xfId="4" applyFont="1"/>
    <xf numFmtId="0" fontId="7" fillId="0" borderId="0" xfId="5" applyFont="1" applyAlignment="1">
      <alignment horizontal="center" vertical="center"/>
    </xf>
    <xf numFmtId="0" fontId="5" fillId="0" borderId="0" xfId="5" applyFont="1"/>
    <xf numFmtId="0" fontId="6" fillId="0" borderId="0" xfId="5" applyFont="1"/>
    <xf numFmtId="0" fontId="8" fillId="0" borderId="0" xfId="5" applyFont="1" applyAlignment="1">
      <alignment horizontal="fill" vertical="center" wrapText="1"/>
    </xf>
    <xf numFmtId="0" fontId="8" fillId="0" borderId="0" xfId="5" applyFont="1" applyAlignment="1">
      <alignment horizontal="right" vertical="center" wrapText="1"/>
    </xf>
    <xf numFmtId="0" fontId="8" fillId="0" borderId="0" xfId="5" applyFont="1" applyAlignment="1">
      <alignment vertical="center" wrapText="1"/>
    </xf>
    <xf numFmtId="0" fontId="9" fillId="0" borderId="0" xfId="5" applyFont="1"/>
    <xf numFmtId="0" fontId="10" fillId="2" borderId="0" xfId="6" applyFont="1" applyFill="1" applyAlignment="1">
      <alignment horizontal="center" vertical="center" wrapText="1"/>
    </xf>
    <xf numFmtId="2" fontId="10" fillId="2" borderId="1" xfId="6" applyNumberFormat="1" applyFont="1" applyFill="1" applyBorder="1" applyAlignment="1">
      <alignment horizontal="center" vertical="center" wrapText="1"/>
    </xf>
    <xf numFmtId="2" fontId="11" fillId="2" borderId="1" xfId="6" applyNumberFormat="1" applyFont="1" applyFill="1" applyBorder="1" applyAlignment="1">
      <alignment horizontal="center" vertical="center" wrapText="1"/>
    </xf>
    <xf numFmtId="0" fontId="10" fillId="2" borderId="1" xfId="6" applyFont="1" applyFill="1" applyBorder="1" applyAlignment="1">
      <alignment horizontal="center" vertical="center" wrapText="1"/>
    </xf>
    <xf numFmtId="0" fontId="10" fillId="2" borderId="1" xfId="6" applyFont="1" applyFill="1" applyBorder="1" applyAlignment="1">
      <alignment horizontal="center" vertical="center" wrapText="1"/>
    </xf>
    <xf numFmtId="0" fontId="12" fillId="0" borderId="0" xfId="6" applyFont="1" applyAlignment="1">
      <alignment vertical="center" wrapText="1"/>
    </xf>
    <xf numFmtId="0" fontId="12" fillId="0" borderId="1" xfId="6" applyFont="1" applyBorder="1" applyAlignment="1">
      <alignment horizontal="right" vertical="center" wrapText="1"/>
    </xf>
    <xf numFmtId="0" fontId="12" fillId="0" borderId="0" xfId="6" applyFont="1" applyAlignment="1">
      <alignment horizontal="left" vertical="center" wrapText="1"/>
    </xf>
    <xf numFmtId="3" fontId="12" fillId="0" borderId="1" xfId="6" applyNumberFormat="1" applyFont="1" applyBorder="1" applyAlignment="1">
      <alignment horizontal="center" vertical="center" wrapText="1"/>
    </xf>
    <xf numFmtId="164" fontId="12" fillId="0" borderId="1" xfId="6" applyNumberFormat="1" applyFont="1" applyBorder="1" applyAlignment="1">
      <alignment horizontal="center" vertical="center" wrapText="1"/>
    </xf>
    <xf numFmtId="9" fontId="12" fillId="0" borderId="1" xfId="1" applyFont="1" applyFill="1" applyBorder="1" applyAlignment="1">
      <alignment horizontal="center" vertical="center" wrapText="1"/>
    </xf>
    <xf numFmtId="0" fontId="13" fillId="0" borderId="0" xfId="5" applyFont="1" applyAlignment="1">
      <alignment vertical="center" wrapText="1"/>
    </xf>
    <xf numFmtId="9" fontId="13" fillId="0" borderId="0" xfId="1" applyFont="1" applyFill="1" applyBorder="1" applyAlignment="1">
      <alignment vertical="center" wrapText="1"/>
    </xf>
    <xf numFmtId="165" fontId="12" fillId="0" borderId="1" xfId="6" applyNumberFormat="1" applyFont="1" applyBorder="1" applyAlignment="1">
      <alignment horizontal="center" vertical="center" wrapText="1"/>
    </xf>
    <xf numFmtId="3" fontId="12" fillId="0" borderId="1" xfId="6" applyNumberFormat="1" applyFont="1" applyBorder="1" applyAlignment="1">
      <alignment horizontal="right" vertical="center" wrapText="1"/>
    </xf>
    <xf numFmtId="164" fontId="12" fillId="0" borderId="1" xfId="6" applyNumberFormat="1" applyFont="1" applyBorder="1" applyAlignment="1">
      <alignment horizontal="right" vertical="center" wrapText="1"/>
    </xf>
    <xf numFmtId="9" fontId="12" fillId="0" borderId="1" xfId="1" applyFont="1" applyFill="1" applyBorder="1" applyAlignment="1">
      <alignment horizontal="right" vertical="center" wrapText="1"/>
    </xf>
    <xf numFmtId="0" fontId="14" fillId="2" borderId="0" xfId="6" applyFont="1" applyFill="1" applyAlignment="1">
      <alignment horizontal="left" vertical="center" wrapText="1"/>
    </xf>
    <xf numFmtId="3" fontId="14" fillId="2" borderId="1" xfId="6" applyNumberFormat="1" applyFont="1" applyFill="1" applyBorder="1" applyAlignment="1">
      <alignment horizontal="center" vertical="center" wrapText="1"/>
    </xf>
    <xf numFmtId="164" fontId="14" fillId="2" borderId="1" xfId="6" applyNumberFormat="1" applyFont="1" applyFill="1" applyBorder="1" applyAlignment="1">
      <alignment horizontal="center" vertical="center" wrapText="1"/>
    </xf>
    <xf numFmtId="165" fontId="14" fillId="2" borderId="1" xfId="6" applyNumberFormat="1" applyFont="1" applyFill="1" applyBorder="1" applyAlignment="1">
      <alignment horizontal="center" vertical="center" wrapText="1"/>
    </xf>
    <xf numFmtId="9" fontId="14" fillId="2" borderId="1" xfId="1" applyFont="1" applyFill="1" applyBorder="1" applyAlignment="1">
      <alignment horizontal="center" vertical="center" wrapText="1"/>
    </xf>
    <xf numFmtId="0" fontId="11" fillId="0" borderId="0" xfId="5" applyFont="1" applyAlignment="1">
      <alignment vertical="center" wrapText="1"/>
    </xf>
    <xf numFmtId="164" fontId="11" fillId="0" borderId="0" xfId="5" applyNumberFormat="1" applyFont="1" applyAlignment="1">
      <alignment vertical="center" wrapText="1"/>
    </xf>
    <xf numFmtId="0" fontId="15" fillId="0" borderId="0" xfId="5" applyFont="1"/>
    <xf numFmtId="0" fontId="12" fillId="0" borderId="0" xfId="5" applyFont="1" applyAlignment="1">
      <alignment horizontal="right" vertical="center" wrapText="1"/>
    </xf>
    <xf numFmtId="0" fontId="12" fillId="0" borderId="0" xfId="5" applyFont="1" applyAlignment="1">
      <alignment vertical="center" wrapText="1"/>
    </xf>
    <xf numFmtId="0" fontId="16" fillId="0" borderId="0" xfId="6" applyFont="1" applyAlignment="1">
      <alignment vertical="center" wrapText="1"/>
    </xf>
    <xf numFmtId="0" fontId="18" fillId="0" borderId="0" xfId="2" applyFont="1" applyFill="1" applyBorder="1" applyAlignment="1" applyProtection="1">
      <alignment horizontal="left" vertical="center" wrapText="1"/>
    </xf>
    <xf numFmtId="0" fontId="16" fillId="0" borderId="0" xfId="7" applyFont="1" applyAlignment="1">
      <alignment horizontal="left" vertical="center" wrapText="1"/>
    </xf>
    <xf numFmtId="0" fontId="12" fillId="0" borderId="0" xfId="6" applyFont="1" applyAlignment="1">
      <alignment vertical="center" wrapText="1"/>
    </xf>
    <xf numFmtId="0" fontId="12" fillId="0" borderId="0" xfId="3" applyFont="1" applyAlignment="1">
      <alignment vertical="center" wrapText="1"/>
    </xf>
    <xf numFmtId="0" fontId="13" fillId="0" borderId="0" xfId="3" applyFont="1" applyAlignment="1">
      <alignment vertical="center" wrapText="1"/>
    </xf>
    <xf numFmtId="0" fontId="6" fillId="0" borderId="0" xfId="3" applyFont="1"/>
    <xf numFmtId="0" fontId="13" fillId="0" borderId="0" xfId="5" applyFont="1"/>
    <xf numFmtId="0" fontId="13" fillId="0" borderId="0" xfId="5" applyFont="1" applyAlignment="1">
      <alignment horizontal="right"/>
    </xf>
    <xf numFmtId="0" fontId="8" fillId="0" borderId="0" xfId="6" applyFont="1"/>
    <xf numFmtId="0" fontId="13" fillId="0" borderId="0" xfId="6" quotePrefix="1" applyFont="1"/>
    <xf numFmtId="0" fontId="13" fillId="0" borderId="0" xfId="8" applyFont="1" applyAlignment="1">
      <alignment horizontal="right"/>
    </xf>
    <xf numFmtId="0" fontId="6" fillId="0" borderId="0" xfId="5" applyFont="1" applyAlignment="1">
      <alignment horizontal="right"/>
    </xf>
  </cellXfs>
  <cellStyles count="9">
    <cellStyle name="Hipervínculo" xfId="2" builtinId="8"/>
    <cellStyle name="Normal" xfId="0" builtinId="0"/>
    <cellStyle name="Normal 2 2 2 3" xfId="7" xr:uid="{AADAA599-9325-4074-9BCE-4A0CE8185F06}"/>
    <cellStyle name="Normal 5" xfId="6" xr:uid="{BD1E5081-7973-4279-9827-D927609A63B3}"/>
    <cellStyle name="Normal_EXAGRI2" xfId="8" xr:uid="{5958A2A8-D4A6-43D5-9E81-8A6D60A68EC2}"/>
    <cellStyle name="Normal_REDCON1" xfId="3" xr:uid="{5BF751AA-C109-471F-A5B5-A65C8CB6CC5C}"/>
    <cellStyle name="Normal_REDCON2" xfId="5" xr:uid="{310FDB04-1F8A-4C63-8AA0-263BF6930244}"/>
    <cellStyle name="Normal_REDCON3" xfId="4" xr:uid="{F6AB5C38-22C8-4E5C-86F9-E1C823102629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VAN por Unidad de Trabajo (UTA)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'10.3.2'!$A$8:$A$26</c:f>
              <c:strCache>
                <c:ptCount val="19"/>
                <c:pt idx="0">
                  <c:v>Galicia</c:v>
                </c:pt>
                <c:pt idx="1">
                  <c:v>P. de Asturias</c:v>
                </c:pt>
                <c:pt idx="2">
                  <c:v>Cantabria</c:v>
                </c:pt>
                <c:pt idx="3">
                  <c:v>País Vasco</c:v>
                </c:pt>
                <c:pt idx="4">
                  <c:v>Navarra</c:v>
                </c:pt>
                <c:pt idx="5">
                  <c:v>Rioja (La)</c:v>
                </c:pt>
                <c:pt idx="6">
                  <c:v>Aragón</c:v>
                </c:pt>
                <c:pt idx="7">
                  <c:v>Cataluña</c:v>
                </c:pt>
                <c:pt idx="8">
                  <c:v>Baleares</c:v>
                </c:pt>
                <c:pt idx="9">
                  <c:v>Castilla y León</c:v>
                </c:pt>
                <c:pt idx="10">
                  <c:v>Madrid</c:v>
                </c:pt>
                <c:pt idx="11">
                  <c:v>Castilla-La Mancha</c:v>
                </c:pt>
                <c:pt idx="12">
                  <c:v>Valencia</c:v>
                </c:pt>
                <c:pt idx="13">
                  <c:v>R. de Murcia</c:v>
                </c:pt>
                <c:pt idx="14">
                  <c:v>Extremadura</c:v>
                </c:pt>
                <c:pt idx="15">
                  <c:v>Andalucía</c:v>
                </c:pt>
                <c:pt idx="16">
                  <c:v>Canarias</c:v>
                </c:pt>
                <c:pt idx="18">
                  <c:v>ESPAÑA</c:v>
                </c:pt>
              </c:strCache>
            </c:strRef>
          </c:cat>
          <c:val>
            <c:numRef>
              <c:f>'10.3.2'!$M$8:$M$26</c:f>
              <c:numCache>
                <c:formatCode>#,##0</c:formatCode>
                <c:ptCount val="19"/>
                <c:pt idx="0">
                  <c:v>26822</c:v>
                </c:pt>
                <c:pt idx="1">
                  <c:v>15600</c:v>
                </c:pt>
                <c:pt idx="2">
                  <c:v>30765</c:v>
                </c:pt>
                <c:pt idx="3">
                  <c:v>26497</c:v>
                </c:pt>
                <c:pt idx="4">
                  <c:v>35894</c:v>
                </c:pt>
                <c:pt idx="5">
                  <c:v>34793</c:v>
                </c:pt>
                <c:pt idx="6">
                  <c:v>47828</c:v>
                </c:pt>
                <c:pt idx="7">
                  <c:v>27020</c:v>
                </c:pt>
                <c:pt idx="8">
                  <c:v>22831</c:v>
                </c:pt>
                <c:pt idx="9">
                  <c:v>42973</c:v>
                </c:pt>
                <c:pt idx="10">
                  <c:v>21550</c:v>
                </c:pt>
                <c:pt idx="11">
                  <c:v>38143</c:v>
                </c:pt>
                <c:pt idx="12">
                  <c:v>31785</c:v>
                </c:pt>
                <c:pt idx="13">
                  <c:v>37040</c:v>
                </c:pt>
                <c:pt idx="14">
                  <c:v>26438</c:v>
                </c:pt>
                <c:pt idx="15">
                  <c:v>30530</c:v>
                </c:pt>
                <c:pt idx="16">
                  <c:v>26797</c:v>
                </c:pt>
                <c:pt idx="18">
                  <c:v>32881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58-4AEC-9373-8F6B48D94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5599424"/>
        <c:axId val="145596096"/>
      </c:barChart>
      <c:catAx>
        <c:axId val="1455994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5596096"/>
        <c:crosses val="autoZero"/>
        <c:auto val="1"/>
        <c:lblAlgn val="ctr"/>
        <c:lblOffset val="100"/>
        <c:noMultiLvlLbl val="0"/>
      </c:catAx>
      <c:valAx>
        <c:axId val="145596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5599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Relación entre las Subv. Corrientes y el VAN en %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43-47AA-962B-E8A9E895363B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43-47AA-962B-E8A9E895363B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43-47AA-962B-E8A9E895363B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43-47AA-962B-E8A9E895363B}"/>
                </c:ext>
              </c:extLst>
            </c:dLbl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C43-47AA-962B-E8A9E895363B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C43-47AA-962B-E8A9E895363B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C43-47AA-962B-E8A9E895363B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C43-47AA-962B-E8A9E895363B}"/>
                </c:ext>
              </c:extLst>
            </c:dLbl>
            <c:dLbl>
              <c:idx val="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C43-47AA-962B-E8A9E895363B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C43-47AA-962B-E8A9E895363B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C43-47AA-962B-E8A9E895363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C43-47AA-962B-E8A9E895363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C43-47AA-962B-E8A9E895363B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C43-47AA-962B-E8A9E895363B}"/>
                </c:ext>
              </c:extLst>
            </c:dLbl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C43-47AA-962B-E8A9E895363B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C43-47AA-962B-E8A9E895363B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C43-47AA-962B-E8A9E895363B}"/>
                </c:ext>
              </c:extLst>
            </c:dLbl>
            <c:dLbl>
              <c:idx val="1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C43-47AA-962B-E8A9E89536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'10.3.2'!$A$8:$A$26</c:f>
              <c:strCache>
                <c:ptCount val="19"/>
                <c:pt idx="0">
                  <c:v>Galicia</c:v>
                </c:pt>
                <c:pt idx="1">
                  <c:v>P. de Asturias</c:v>
                </c:pt>
                <c:pt idx="2">
                  <c:v>Cantabria</c:v>
                </c:pt>
                <c:pt idx="3">
                  <c:v>País Vasco</c:v>
                </c:pt>
                <c:pt idx="4">
                  <c:v>Navarra</c:v>
                </c:pt>
                <c:pt idx="5">
                  <c:v>Rioja (La)</c:v>
                </c:pt>
                <c:pt idx="6">
                  <c:v>Aragón</c:v>
                </c:pt>
                <c:pt idx="7">
                  <c:v>Cataluña</c:v>
                </c:pt>
                <c:pt idx="8">
                  <c:v>Baleares</c:v>
                </c:pt>
                <c:pt idx="9">
                  <c:v>Castilla y León</c:v>
                </c:pt>
                <c:pt idx="10">
                  <c:v>Madrid</c:v>
                </c:pt>
                <c:pt idx="11">
                  <c:v>Castilla-La Mancha</c:v>
                </c:pt>
                <c:pt idx="12">
                  <c:v>Valencia</c:v>
                </c:pt>
                <c:pt idx="13">
                  <c:v>R. de Murcia</c:v>
                </c:pt>
                <c:pt idx="14">
                  <c:v>Extremadura</c:v>
                </c:pt>
                <c:pt idx="15">
                  <c:v>Andalucía</c:v>
                </c:pt>
                <c:pt idx="16">
                  <c:v>Canarias</c:v>
                </c:pt>
                <c:pt idx="18">
                  <c:v>ESPAÑA</c:v>
                </c:pt>
              </c:strCache>
            </c:strRef>
          </c:cat>
          <c:val>
            <c:numRef>
              <c:f>'10.3.2'!$N$8:$N$26</c:f>
              <c:numCache>
                <c:formatCode>0%</c:formatCode>
                <c:ptCount val="19"/>
                <c:pt idx="0">
                  <c:v>0.25</c:v>
                </c:pt>
                <c:pt idx="1">
                  <c:v>0.53</c:v>
                </c:pt>
                <c:pt idx="2">
                  <c:v>0.47</c:v>
                </c:pt>
                <c:pt idx="3">
                  <c:v>0.35</c:v>
                </c:pt>
                <c:pt idx="4">
                  <c:v>0.44</c:v>
                </c:pt>
                <c:pt idx="5">
                  <c:v>0.12</c:v>
                </c:pt>
                <c:pt idx="6">
                  <c:v>0.25</c:v>
                </c:pt>
                <c:pt idx="7">
                  <c:v>0.25</c:v>
                </c:pt>
                <c:pt idx="8">
                  <c:v>0.36</c:v>
                </c:pt>
                <c:pt idx="9">
                  <c:v>0.23</c:v>
                </c:pt>
                <c:pt idx="10">
                  <c:v>0.24</c:v>
                </c:pt>
                <c:pt idx="11">
                  <c:v>0.18</c:v>
                </c:pt>
                <c:pt idx="12">
                  <c:v>0.06</c:v>
                </c:pt>
                <c:pt idx="13">
                  <c:v>0.15</c:v>
                </c:pt>
                <c:pt idx="14">
                  <c:v>0.28999999999999998</c:v>
                </c:pt>
                <c:pt idx="15">
                  <c:v>0.2</c:v>
                </c:pt>
                <c:pt idx="16">
                  <c:v>0.2</c:v>
                </c:pt>
                <c:pt idx="18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C43-47AA-962B-E8A9E89536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5599424"/>
        <c:axId val="145596096"/>
      </c:barChart>
      <c:catAx>
        <c:axId val="1455994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5596096"/>
        <c:crosses val="autoZero"/>
        <c:auto val="1"/>
        <c:lblAlgn val="ctr"/>
        <c:lblOffset val="100"/>
        <c:noMultiLvlLbl val="0"/>
      </c:catAx>
      <c:valAx>
        <c:axId val="145596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5599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1130300</xdr:colOff>
      <xdr:row>34</xdr:row>
      <xdr:rowOff>139700</xdr:rowOff>
    </xdr:from>
    <xdr:to>
      <xdr:col>11</xdr:col>
      <xdr:colOff>152400</xdr:colOff>
      <xdr:row>61</xdr:row>
      <xdr:rowOff>101600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6B8A485-FBC3-4DBA-AE06-F3D408C2BB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1117600</xdr:colOff>
      <xdr:row>62</xdr:row>
      <xdr:rowOff>111125</xdr:rowOff>
    </xdr:from>
    <xdr:to>
      <xdr:col>11</xdr:col>
      <xdr:colOff>177800</xdr:colOff>
      <xdr:row>87</xdr:row>
      <xdr:rowOff>123825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AD74B25-656B-4009-AB04-CD76F5C379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GMADOS_ACTIVOS/P00345.12.24%20Anuario%20MAPA%202024/ANUARIO%202024/FORMATO%20EXCEL/AE24-C10/AE24-C1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garcial\Mis%20documentos\AEMARM008\capitulos%20terminados%202008\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Mis%20documentos\Aea2000definitivo\AEA2000\EXCEL\Bases\A01cap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is%20documentos\Anuario\anuario(02)p\Arlleg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Anuario%202001\AEA2000\EXCEL_CAPS\internacional\faostat%20agricola\faoagricola2.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ANUA98\ANUA98\A98cap2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Anuario%202001\AEA2000\EXCEL_CAPS\A01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ANUA98\ANUA98\A98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GEA%202007-2008%20PRECIOESTAD\ANUARIO\Anuario%20Formulas\AEA05_C03%20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.1.1.1"/>
      <sheetName val="10.1.1.2"/>
      <sheetName val="10.1.1.3"/>
      <sheetName val="10.1.1.4"/>
      <sheetName val="10.1.2.1"/>
      <sheetName val="10.1.2.2"/>
      <sheetName val="10.1.2.3"/>
      <sheetName val="10.1.2.4"/>
      <sheetName val="10.1.2.5"/>
      <sheetName val="10.1.2.6"/>
      <sheetName val="10.1.2.7"/>
      <sheetName val="10.1.2.8"/>
      <sheetName val="10.1.2.9"/>
      <sheetName val="10.1.2.10"/>
      <sheetName val="10.1.2.11"/>
      <sheetName val="10.1.2.12"/>
      <sheetName val="10.1.2.13"/>
      <sheetName val="10.1.2.14"/>
      <sheetName val="10.1.2.15"/>
      <sheetName val="10.1.2.16"/>
      <sheetName val="10.1.2.17"/>
      <sheetName val="10.1.2.18"/>
      <sheetName val="10.1.2.19"/>
      <sheetName val="10.1.2.20"/>
      <sheetName val="10.1.3.1"/>
      <sheetName val="10.1.3.2"/>
      <sheetName val="10.1.3.3"/>
      <sheetName val="10.1.3.4"/>
      <sheetName val="10.1.3.5"/>
      <sheetName val="10.1.3.6"/>
      <sheetName val="10.1.3.7"/>
      <sheetName val="10.1.3.8"/>
      <sheetName val="10.1.4"/>
      <sheetName val="10.1.5"/>
      <sheetName val="10.1.6.1"/>
      <sheetName val="10.1.6.2"/>
      <sheetName val="10.1.6.3"/>
      <sheetName val="10.1.6.4"/>
      <sheetName val="10.1.6.5"/>
      <sheetName val="10.1.6.6"/>
      <sheetName val="10.2.1.1"/>
      <sheetName val="10.2.1.2"/>
      <sheetName val="10.2.1.3"/>
      <sheetName val="10.2.2.1"/>
      <sheetName val="10.2.2.2"/>
      <sheetName val="10.2.2.3"/>
      <sheetName val="10.2.3"/>
      <sheetName val="10.2.4.1"/>
      <sheetName val="10.2.4.2"/>
      <sheetName val="10.2.5"/>
      <sheetName val="10.2.6"/>
      <sheetName val="10.2.7.1"/>
      <sheetName val="10.2.7.2"/>
      <sheetName val="10.2.8.1"/>
      <sheetName val="10.2.8.2"/>
      <sheetName val="10.2.9"/>
      <sheetName val="10.2.10"/>
      <sheetName val="10.3.1"/>
      <sheetName val="10.3.2"/>
      <sheetName val="10.3.3"/>
      <sheetName val="10.4.1"/>
      <sheetName val="10.4.2.1"/>
      <sheetName val="10.4.2.2"/>
      <sheetName val="10.4.3.1"/>
      <sheetName val="10.4.3.2"/>
      <sheetName val="10.4.4"/>
      <sheetName val="10.4.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8">
          <cell r="A8" t="str">
            <v>Galicia</v>
          </cell>
          <cell r="M8">
            <v>26822</v>
          </cell>
          <cell r="N8">
            <v>0.25</v>
          </cell>
        </row>
        <row r="9">
          <cell r="A9" t="str">
            <v>P. de Asturias</v>
          </cell>
          <cell r="M9">
            <v>15600</v>
          </cell>
          <cell r="N9">
            <v>0.53</v>
          </cell>
        </row>
        <row r="10">
          <cell r="A10" t="str">
            <v>Cantabria</v>
          </cell>
          <cell r="M10">
            <v>30765</v>
          </cell>
          <cell r="N10">
            <v>0.47</v>
          </cell>
        </row>
        <row r="11">
          <cell r="A11" t="str">
            <v>País Vasco</v>
          </cell>
          <cell r="M11">
            <v>26497</v>
          </cell>
          <cell r="N11">
            <v>0.35</v>
          </cell>
        </row>
        <row r="12">
          <cell r="A12" t="str">
            <v>Navarra</v>
          </cell>
          <cell r="M12">
            <v>35894</v>
          </cell>
          <cell r="N12">
            <v>0.44</v>
          </cell>
        </row>
        <row r="13">
          <cell r="A13" t="str">
            <v>Rioja (La)</v>
          </cell>
          <cell r="M13">
            <v>34793</v>
          </cell>
          <cell r="N13">
            <v>0.12</v>
          </cell>
        </row>
        <row r="14">
          <cell r="A14" t="str">
            <v>Aragón</v>
          </cell>
          <cell r="M14">
            <v>47828</v>
          </cell>
          <cell r="N14">
            <v>0.25</v>
          </cell>
        </row>
        <row r="15">
          <cell r="A15" t="str">
            <v>Cataluña</v>
          </cell>
          <cell r="M15">
            <v>27020</v>
          </cell>
          <cell r="N15">
            <v>0.25</v>
          </cell>
        </row>
        <row r="16">
          <cell r="A16" t="str">
            <v>Baleares</v>
          </cell>
          <cell r="M16">
            <v>22831</v>
          </cell>
          <cell r="N16">
            <v>0.36</v>
          </cell>
        </row>
        <row r="17">
          <cell r="A17" t="str">
            <v>Castilla y León</v>
          </cell>
          <cell r="M17">
            <v>42973</v>
          </cell>
          <cell r="N17">
            <v>0.23</v>
          </cell>
        </row>
        <row r="18">
          <cell r="A18" t="str">
            <v>Madrid</v>
          </cell>
          <cell r="M18">
            <v>21550</v>
          </cell>
          <cell r="N18">
            <v>0.24</v>
          </cell>
        </row>
        <row r="19">
          <cell r="A19" t="str">
            <v>Castilla-La Mancha</v>
          </cell>
          <cell r="M19">
            <v>38143</v>
          </cell>
          <cell r="N19">
            <v>0.18</v>
          </cell>
        </row>
        <row r="20">
          <cell r="A20" t="str">
            <v>Valencia</v>
          </cell>
          <cell r="M20">
            <v>31785</v>
          </cell>
          <cell r="N20">
            <v>0.06</v>
          </cell>
        </row>
        <row r="21">
          <cell r="A21" t="str">
            <v>R. de Murcia</v>
          </cell>
          <cell r="M21">
            <v>37040</v>
          </cell>
          <cell r="N21">
            <v>0.15</v>
          </cell>
        </row>
        <row r="22">
          <cell r="A22" t="str">
            <v>Extremadura</v>
          </cell>
          <cell r="M22">
            <v>26438</v>
          </cell>
          <cell r="N22">
            <v>0.28999999999999998</v>
          </cell>
        </row>
        <row r="23">
          <cell r="A23" t="str">
            <v>Andalucía</v>
          </cell>
          <cell r="M23">
            <v>30530</v>
          </cell>
          <cell r="N23">
            <v>0.2</v>
          </cell>
        </row>
        <row r="24">
          <cell r="A24" t="str">
            <v>Canarias</v>
          </cell>
          <cell r="M24">
            <v>26797</v>
          </cell>
          <cell r="N24">
            <v>0.2</v>
          </cell>
        </row>
        <row r="26">
          <cell r="A26" t="str">
            <v>ESPAÑA</v>
          </cell>
          <cell r="M26">
            <v>32881</v>
          </cell>
          <cell r="N26">
            <v>0.21</v>
          </cell>
        </row>
      </sheetData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apa.gob.es/es/estadistica/temas/estadisticas-agrarias/economia/red-contable-reca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51708-B1C5-43A6-9CDC-DC63C7709A8A}">
  <sheetPr transitionEvaluation="1" codeName="Hoja55">
    <pageSetUpPr fitToPage="1"/>
  </sheetPr>
  <dimension ref="A1:R101"/>
  <sheetViews>
    <sheetView showGridLines="0" tabSelected="1" zoomScale="75" zoomScaleNormal="75" zoomScaleSheetLayoutView="75" zoomScalePageLayoutView="50" workbookViewId="0">
      <selection activeCell="Q33" sqref="Q33"/>
    </sheetView>
  </sheetViews>
  <sheetFormatPr baseColWidth="10" defaultColWidth="19.140625" defaultRowHeight="12.75"/>
  <cols>
    <col min="1" max="1" width="22.7109375" style="9" customWidth="1"/>
    <col min="2" max="2" width="11.85546875" style="53" customWidth="1"/>
    <col min="3" max="4" width="22.7109375" style="53" customWidth="1"/>
    <col min="5" max="5" width="6.7109375" style="53" customWidth="1"/>
    <col min="6" max="6" width="7" style="53" customWidth="1"/>
    <col min="7" max="7" width="9.42578125" style="53" customWidth="1"/>
    <col min="8" max="8" width="22.7109375" style="53" customWidth="1"/>
    <col min="9" max="9" width="9.140625" style="53" customWidth="1"/>
    <col min="10" max="11" width="9" style="53" customWidth="1"/>
    <col min="12" max="12" width="9.42578125" style="53" customWidth="1"/>
    <col min="13" max="13" width="15" style="9" customWidth="1"/>
    <col min="14" max="14" width="17.7109375" style="9" customWidth="1"/>
    <col min="15" max="15" width="10.42578125" style="9" customWidth="1"/>
    <col min="16" max="18" width="22.85546875" style="9" customWidth="1"/>
    <col min="19" max="16384" width="19.140625" style="9"/>
  </cols>
  <sheetData>
    <row r="1" spans="1:18" s="3" customFormat="1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</row>
    <row r="2" spans="1:18" s="6" customFormat="1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4"/>
      <c r="N2" s="4"/>
      <c r="O2" s="4"/>
      <c r="P2" s="4"/>
      <c r="Q2" s="4"/>
      <c r="R2" s="4"/>
    </row>
    <row r="3" spans="1:18" ht="13.5" customHeight="1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  <c r="P3" s="8"/>
      <c r="Q3" s="8"/>
      <c r="R3" s="8"/>
    </row>
    <row r="4" spans="1:18" s="13" customFormat="1" ht="22.35" customHeight="1">
      <c r="A4" s="10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2"/>
      <c r="N4" s="12"/>
      <c r="O4" s="12"/>
      <c r="P4" s="12"/>
      <c r="Q4" s="12"/>
      <c r="R4" s="12"/>
    </row>
    <row r="5" spans="1:18" s="13" customFormat="1" ht="22.35" customHeight="1">
      <c r="A5" s="14" t="s">
        <v>2</v>
      </c>
      <c r="B5" s="15" t="s">
        <v>3</v>
      </c>
      <c r="C5" s="16"/>
      <c r="D5" s="17" t="s">
        <v>4</v>
      </c>
      <c r="E5" s="17"/>
      <c r="F5" s="17"/>
      <c r="G5" s="17"/>
      <c r="H5" s="17"/>
      <c r="I5" s="17"/>
      <c r="J5" s="17"/>
      <c r="K5" s="17"/>
      <c r="L5" s="17"/>
      <c r="M5" s="17" t="s">
        <v>5</v>
      </c>
      <c r="N5" s="17" t="s">
        <v>6</v>
      </c>
      <c r="O5" s="12"/>
      <c r="P5" s="12"/>
      <c r="Q5" s="12"/>
      <c r="R5" s="12"/>
    </row>
    <row r="6" spans="1:18" s="13" customFormat="1" ht="22.35" customHeight="1">
      <c r="A6" s="14"/>
      <c r="B6" s="18" t="s">
        <v>7</v>
      </c>
      <c r="C6" s="18" t="s">
        <v>8</v>
      </c>
      <c r="D6" s="18" t="s">
        <v>9</v>
      </c>
      <c r="E6" s="18" t="s">
        <v>10</v>
      </c>
      <c r="F6" s="18" t="s">
        <v>11</v>
      </c>
      <c r="G6" s="18" t="s">
        <v>12</v>
      </c>
      <c r="H6" s="18" t="s">
        <v>13</v>
      </c>
      <c r="I6" s="18" t="s">
        <v>14</v>
      </c>
      <c r="J6" s="18" t="s">
        <v>15</v>
      </c>
      <c r="K6" s="18" t="s">
        <v>16</v>
      </c>
      <c r="L6" s="18" t="s">
        <v>17</v>
      </c>
      <c r="M6" s="17"/>
      <c r="N6" s="17"/>
      <c r="O6" s="12"/>
      <c r="P6" s="12"/>
      <c r="Q6" s="12"/>
      <c r="R6" s="12"/>
    </row>
    <row r="7" spans="1:18" s="13" customFormat="1" ht="22.35" customHeight="1">
      <c r="A7" s="19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12"/>
      <c r="P7" s="12"/>
      <c r="Q7" s="12"/>
      <c r="R7" s="12"/>
    </row>
    <row r="8" spans="1:18" ht="22.35" customHeight="1">
      <c r="A8" s="21" t="s">
        <v>18</v>
      </c>
      <c r="B8" s="22">
        <v>484</v>
      </c>
      <c r="C8" s="22">
        <v>26064</v>
      </c>
      <c r="D8" s="23">
        <v>22.2</v>
      </c>
      <c r="E8" s="23">
        <v>43.6</v>
      </c>
      <c r="F8" s="23">
        <v>1.3</v>
      </c>
      <c r="G8" s="22">
        <v>80185</v>
      </c>
      <c r="H8" s="22">
        <v>49627</v>
      </c>
      <c r="I8" s="22">
        <v>8677</v>
      </c>
      <c r="J8" s="22">
        <v>39235</v>
      </c>
      <c r="K8" s="22">
        <v>35229</v>
      </c>
      <c r="L8" s="22">
        <v>31994</v>
      </c>
      <c r="M8" s="22">
        <v>26822</v>
      </c>
      <c r="N8" s="24">
        <v>0.25</v>
      </c>
      <c r="O8" s="25"/>
      <c r="P8" s="25"/>
      <c r="Q8" s="25"/>
      <c r="R8" s="26"/>
    </row>
    <row r="9" spans="1:18" ht="22.35" customHeight="1">
      <c r="A9" s="21" t="s">
        <v>19</v>
      </c>
      <c r="B9" s="22">
        <v>200</v>
      </c>
      <c r="C9" s="22">
        <v>7041</v>
      </c>
      <c r="D9" s="23">
        <v>27.7</v>
      </c>
      <c r="E9" s="23">
        <v>39.5</v>
      </c>
      <c r="F9" s="23" t="s">
        <v>20</v>
      </c>
      <c r="G9" s="22">
        <v>64685</v>
      </c>
      <c r="H9" s="22">
        <v>49241</v>
      </c>
      <c r="I9" s="22">
        <v>13382</v>
      </c>
      <c r="J9" s="22">
        <v>28826</v>
      </c>
      <c r="K9" s="22">
        <v>25247</v>
      </c>
      <c r="L9" s="22">
        <v>22872</v>
      </c>
      <c r="M9" s="22">
        <v>15600</v>
      </c>
      <c r="N9" s="24">
        <v>0.53</v>
      </c>
      <c r="O9" s="25"/>
      <c r="P9" s="25"/>
      <c r="Q9" s="25"/>
      <c r="R9" s="25"/>
    </row>
    <row r="10" spans="1:18" ht="22.35" customHeight="1">
      <c r="A10" s="21" t="s">
        <v>21</v>
      </c>
      <c r="B10" s="22">
        <v>155</v>
      </c>
      <c r="C10" s="22">
        <v>2124</v>
      </c>
      <c r="D10" s="23">
        <v>51.3</v>
      </c>
      <c r="E10" s="23">
        <v>69.3</v>
      </c>
      <c r="F10" s="23">
        <v>1.5</v>
      </c>
      <c r="G10" s="22">
        <v>129743</v>
      </c>
      <c r="H10" s="22">
        <v>100354</v>
      </c>
      <c r="I10" s="22">
        <v>21351</v>
      </c>
      <c r="J10" s="22">
        <v>50740</v>
      </c>
      <c r="K10" s="22">
        <v>45668</v>
      </c>
      <c r="L10" s="22">
        <v>40721</v>
      </c>
      <c r="M10" s="22">
        <v>30765</v>
      </c>
      <c r="N10" s="24">
        <v>0.47</v>
      </c>
      <c r="O10" s="25"/>
      <c r="P10" s="25"/>
      <c r="Q10" s="25"/>
      <c r="R10" s="25"/>
    </row>
    <row r="11" spans="1:18" ht="22.35" customHeight="1">
      <c r="A11" s="21" t="s">
        <v>22</v>
      </c>
      <c r="B11" s="22">
        <v>411</v>
      </c>
      <c r="C11" s="22">
        <v>5293</v>
      </c>
      <c r="D11" s="23">
        <v>34.5</v>
      </c>
      <c r="E11" s="23">
        <v>26.7</v>
      </c>
      <c r="F11" s="23">
        <v>1.8</v>
      </c>
      <c r="G11" s="22">
        <v>103551</v>
      </c>
      <c r="H11" s="22">
        <v>62533</v>
      </c>
      <c r="I11" s="22">
        <v>16628</v>
      </c>
      <c r="J11" s="22">
        <v>57646</v>
      </c>
      <c r="K11" s="22">
        <v>47643</v>
      </c>
      <c r="L11" s="22">
        <v>35960</v>
      </c>
      <c r="M11" s="22">
        <v>26497</v>
      </c>
      <c r="N11" s="24">
        <v>0.35</v>
      </c>
      <c r="O11" s="25"/>
      <c r="P11" s="25"/>
      <c r="Q11" s="25"/>
      <c r="R11" s="25"/>
    </row>
    <row r="12" spans="1:18" ht="22.35" customHeight="1">
      <c r="A12" s="21" t="s">
        <v>23</v>
      </c>
      <c r="B12" s="22">
        <v>338</v>
      </c>
      <c r="C12" s="22">
        <v>7058</v>
      </c>
      <c r="D12" s="23">
        <v>64.5</v>
      </c>
      <c r="E12" s="23">
        <v>49.7</v>
      </c>
      <c r="F12" s="23">
        <v>1.3</v>
      </c>
      <c r="G12" s="22">
        <v>143918</v>
      </c>
      <c r="H12" s="22">
        <v>103817</v>
      </c>
      <c r="I12" s="22">
        <v>20850</v>
      </c>
      <c r="J12" s="22">
        <v>60951</v>
      </c>
      <c r="K12" s="22">
        <v>47733</v>
      </c>
      <c r="L12" s="22">
        <v>31649</v>
      </c>
      <c r="M12" s="22">
        <v>35894</v>
      </c>
      <c r="N12" s="24">
        <v>0.44</v>
      </c>
      <c r="O12" s="25"/>
      <c r="P12" s="25"/>
      <c r="Q12" s="25"/>
      <c r="R12" s="25"/>
    </row>
    <row r="13" spans="1:18" ht="22.35" customHeight="1">
      <c r="A13" s="21" t="s">
        <v>24</v>
      </c>
      <c r="B13" s="22">
        <v>251</v>
      </c>
      <c r="C13" s="22">
        <v>6612</v>
      </c>
      <c r="D13" s="27">
        <v>30.5</v>
      </c>
      <c r="E13" s="27">
        <v>17.2</v>
      </c>
      <c r="F13" s="27">
        <v>2</v>
      </c>
      <c r="G13" s="22">
        <v>121607</v>
      </c>
      <c r="H13" s="22">
        <v>54706</v>
      </c>
      <c r="I13" s="22">
        <v>8365</v>
      </c>
      <c r="J13" s="22">
        <v>75266</v>
      </c>
      <c r="K13" s="22">
        <v>69622</v>
      </c>
      <c r="L13" s="22">
        <v>43986</v>
      </c>
      <c r="M13" s="22">
        <v>34793</v>
      </c>
      <c r="N13" s="24">
        <v>0.12</v>
      </c>
      <c r="O13" s="25"/>
      <c r="P13" s="25"/>
      <c r="Q13" s="25"/>
      <c r="R13" s="25"/>
    </row>
    <row r="14" spans="1:18" ht="22.35" customHeight="1">
      <c r="A14" s="21" t="s">
        <v>25</v>
      </c>
      <c r="B14" s="22">
        <v>710</v>
      </c>
      <c r="C14" s="22">
        <v>26796</v>
      </c>
      <c r="D14" s="27">
        <v>72.099999999999994</v>
      </c>
      <c r="E14" s="27">
        <v>55.2</v>
      </c>
      <c r="F14" s="27">
        <v>1.5</v>
      </c>
      <c r="G14" s="22">
        <v>115034</v>
      </c>
      <c r="H14" s="22">
        <v>52880</v>
      </c>
      <c r="I14" s="22">
        <v>18282</v>
      </c>
      <c r="J14" s="22">
        <v>80437</v>
      </c>
      <c r="K14" s="22">
        <v>73016</v>
      </c>
      <c r="L14" s="22">
        <v>55114</v>
      </c>
      <c r="M14" s="22">
        <v>47828</v>
      </c>
      <c r="N14" s="24">
        <v>0.25</v>
      </c>
      <c r="O14" s="25"/>
      <c r="P14" s="25"/>
      <c r="Q14" s="25"/>
      <c r="R14" s="25"/>
    </row>
    <row r="15" spans="1:18" ht="22.35" customHeight="1">
      <c r="A15" s="21" t="s">
        <v>26</v>
      </c>
      <c r="B15" s="22">
        <v>662</v>
      </c>
      <c r="C15" s="22">
        <v>28609</v>
      </c>
      <c r="D15" s="27">
        <v>38.299999999999997</v>
      </c>
      <c r="E15" s="27">
        <v>102.1</v>
      </c>
      <c r="F15" s="27">
        <v>1.8</v>
      </c>
      <c r="G15" s="22">
        <v>130954</v>
      </c>
      <c r="H15" s="22">
        <v>82931</v>
      </c>
      <c r="I15" s="22">
        <v>12296</v>
      </c>
      <c r="J15" s="22">
        <v>60193</v>
      </c>
      <c r="K15" s="22">
        <v>49418</v>
      </c>
      <c r="L15" s="22">
        <v>28320</v>
      </c>
      <c r="M15" s="22">
        <v>27020</v>
      </c>
      <c r="N15" s="24">
        <v>0.25</v>
      </c>
      <c r="O15" s="25"/>
      <c r="P15" s="25"/>
      <c r="Q15" s="25"/>
      <c r="R15" s="25"/>
    </row>
    <row r="16" spans="1:18" ht="22.35" customHeight="1">
      <c r="A16" s="21" t="s">
        <v>27</v>
      </c>
      <c r="B16" s="22">
        <v>179</v>
      </c>
      <c r="C16" s="22">
        <v>3468</v>
      </c>
      <c r="D16" s="27">
        <v>61.2</v>
      </c>
      <c r="E16" s="27">
        <v>19.100000000000001</v>
      </c>
      <c r="F16" s="27">
        <v>1.9</v>
      </c>
      <c r="G16" s="22">
        <v>77921</v>
      </c>
      <c r="H16" s="22">
        <v>44264</v>
      </c>
      <c r="I16" s="22">
        <v>15305</v>
      </c>
      <c r="J16" s="22">
        <v>48963</v>
      </c>
      <c r="K16" s="22">
        <v>42320</v>
      </c>
      <c r="L16" s="22">
        <v>25218</v>
      </c>
      <c r="M16" s="22">
        <v>22831</v>
      </c>
      <c r="N16" s="24">
        <v>0.36</v>
      </c>
      <c r="O16" s="25"/>
      <c r="P16" s="25"/>
      <c r="Q16" s="25"/>
      <c r="R16" s="25"/>
    </row>
    <row r="17" spans="1:18" ht="22.35" customHeight="1">
      <c r="A17" s="21" t="s">
        <v>28</v>
      </c>
      <c r="B17" s="22">
        <v>1017</v>
      </c>
      <c r="C17" s="22">
        <v>48764</v>
      </c>
      <c r="D17" s="27">
        <v>65.8</v>
      </c>
      <c r="E17" s="27">
        <v>87.6</v>
      </c>
      <c r="F17" s="27">
        <v>1.5</v>
      </c>
      <c r="G17" s="22">
        <v>156385</v>
      </c>
      <c r="H17" s="22">
        <v>100018</v>
      </c>
      <c r="I17" s="22">
        <v>15402</v>
      </c>
      <c r="J17" s="22">
        <v>71769</v>
      </c>
      <c r="K17" s="22">
        <v>66372</v>
      </c>
      <c r="L17" s="22">
        <v>49618</v>
      </c>
      <c r="M17" s="22">
        <v>42973</v>
      </c>
      <c r="N17" s="24">
        <v>0.23</v>
      </c>
      <c r="O17" s="25"/>
      <c r="P17" s="25"/>
      <c r="Q17" s="25"/>
      <c r="R17" s="25"/>
    </row>
    <row r="18" spans="1:18" ht="22.35" customHeight="1">
      <c r="A18" s="21" t="s">
        <v>29</v>
      </c>
      <c r="B18" s="22">
        <v>189</v>
      </c>
      <c r="C18" s="22">
        <v>2844</v>
      </c>
      <c r="D18" s="27">
        <v>73.8</v>
      </c>
      <c r="E18" s="27">
        <v>34.299999999999997</v>
      </c>
      <c r="F18" s="27">
        <v>1.9</v>
      </c>
      <c r="G18" s="22">
        <v>92076</v>
      </c>
      <c r="H18" s="22">
        <v>57863</v>
      </c>
      <c r="I18" s="22">
        <v>9697</v>
      </c>
      <c r="J18" s="22">
        <v>43910</v>
      </c>
      <c r="K18" s="22">
        <v>41264</v>
      </c>
      <c r="L18" s="22">
        <v>28943</v>
      </c>
      <c r="M18" s="22">
        <v>21550</v>
      </c>
      <c r="N18" s="24">
        <v>0.24</v>
      </c>
      <c r="O18" s="25"/>
      <c r="P18" s="25"/>
      <c r="Q18" s="25"/>
      <c r="R18" s="25"/>
    </row>
    <row r="19" spans="1:18" ht="22.35" customHeight="1">
      <c r="A19" s="21" t="s">
        <v>30</v>
      </c>
      <c r="B19" s="22">
        <v>954</v>
      </c>
      <c r="C19" s="22">
        <v>53809</v>
      </c>
      <c r="D19" s="27">
        <v>63.8</v>
      </c>
      <c r="E19" s="27">
        <v>47.7</v>
      </c>
      <c r="F19" s="27">
        <v>1.8</v>
      </c>
      <c r="G19" s="22">
        <v>157859</v>
      </c>
      <c r="H19" s="22">
        <v>96563</v>
      </c>
      <c r="I19" s="22">
        <v>12488</v>
      </c>
      <c r="J19" s="22">
        <v>73784</v>
      </c>
      <c r="K19" s="22">
        <v>68922</v>
      </c>
      <c r="L19" s="22">
        <v>52325</v>
      </c>
      <c r="M19" s="22">
        <v>38143</v>
      </c>
      <c r="N19" s="24">
        <v>0.18</v>
      </c>
      <c r="O19" s="25"/>
      <c r="P19" s="25"/>
      <c r="Q19" s="25"/>
      <c r="R19" s="25"/>
    </row>
    <row r="20" spans="1:18" ht="22.35" customHeight="1">
      <c r="A20" s="21" t="s">
        <v>31</v>
      </c>
      <c r="B20" s="22">
        <v>680</v>
      </c>
      <c r="C20" s="22">
        <v>41636</v>
      </c>
      <c r="D20" s="27">
        <v>15</v>
      </c>
      <c r="E20" s="27">
        <v>24</v>
      </c>
      <c r="F20" s="27">
        <v>1.3</v>
      </c>
      <c r="G20" s="22">
        <v>87659</v>
      </c>
      <c r="H20" s="22">
        <v>46226</v>
      </c>
      <c r="I20" s="22">
        <v>2667</v>
      </c>
      <c r="J20" s="22">
        <v>44100</v>
      </c>
      <c r="K20" s="22">
        <v>41538</v>
      </c>
      <c r="L20" s="22">
        <v>27845</v>
      </c>
      <c r="M20" s="22">
        <v>31785</v>
      </c>
      <c r="N20" s="24">
        <v>0.06</v>
      </c>
      <c r="O20" s="25"/>
      <c r="P20" s="25"/>
      <c r="Q20" s="25"/>
      <c r="R20" s="25"/>
    </row>
    <row r="21" spans="1:18" ht="22.35" customHeight="1">
      <c r="A21" s="21" t="s">
        <v>32</v>
      </c>
      <c r="B21" s="22">
        <v>361</v>
      </c>
      <c r="C21" s="22">
        <v>14633</v>
      </c>
      <c r="D21" s="27">
        <v>33.9</v>
      </c>
      <c r="E21" s="27">
        <v>35.299999999999997</v>
      </c>
      <c r="F21" s="27">
        <v>2.5</v>
      </c>
      <c r="G21" s="22">
        <v>151290</v>
      </c>
      <c r="H21" s="22">
        <v>67926</v>
      </c>
      <c r="I21" s="22">
        <v>13366</v>
      </c>
      <c r="J21" s="22">
        <v>96730</v>
      </c>
      <c r="K21" s="22">
        <v>92221</v>
      </c>
      <c r="L21" s="22">
        <v>61044</v>
      </c>
      <c r="M21" s="22">
        <v>37040</v>
      </c>
      <c r="N21" s="24">
        <v>0.15</v>
      </c>
      <c r="O21" s="25"/>
      <c r="P21" s="25"/>
      <c r="Q21" s="25"/>
      <c r="R21" s="25"/>
    </row>
    <row r="22" spans="1:18" ht="22.35" customHeight="1">
      <c r="A22" s="21" t="s">
        <v>33</v>
      </c>
      <c r="B22" s="22">
        <v>744</v>
      </c>
      <c r="C22" s="22">
        <v>29968</v>
      </c>
      <c r="D22" s="27">
        <v>65.599999999999994</v>
      </c>
      <c r="E22" s="27">
        <v>41.7</v>
      </c>
      <c r="F22" s="27">
        <v>2.1</v>
      </c>
      <c r="G22" s="22">
        <v>106444</v>
      </c>
      <c r="H22" s="22">
        <v>64488</v>
      </c>
      <c r="I22" s="22">
        <v>16049</v>
      </c>
      <c r="J22" s="22">
        <v>58005</v>
      </c>
      <c r="K22" s="22">
        <v>55374</v>
      </c>
      <c r="L22" s="22">
        <v>38970</v>
      </c>
      <c r="M22" s="22">
        <v>26438</v>
      </c>
      <c r="N22" s="24">
        <v>0.28999999999999998</v>
      </c>
      <c r="O22" s="25"/>
      <c r="P22" s="25"/>
      <c r="Q22" s="25"/>
      <c r="R22" s="25"/>
    </row>
    <row r="23" spans="1:18" ht="22.35" customHeight="1">
      <c r="A23" s="21" t="s">
        <v>34</v>
      </c>
      <c r="B23" s="22">
        <v>1627</v>
      </c>
      <c r="C23" s="22">
        <v>141490</v>
      </c>
      <c r="D23" s="27">
        <v>28.9</v>
      </c>
      <c r="E23" s="27">
        <v>10.3</v>
      </c>
      <c r="F23" s="27">
        <v>1.6</v>
      </c>
      <c r="G23" s="22">
        <v>80138</v>
      </c>
      <c r="H23" s="22">
        <v>36152</v>
      </c>
      <c r="I23" s="22">
        <v>9912</v>
      </c>
      <c r="J23" s="22">
        <v>53899</v>
      </c>
      <c r="K23" s="22">
        <v>49818</v>
      </c>
      <c r="L23" s="22">
        <v>32554</v>
      </c>
      <c r="M23" s="22">
        <v>30530</v>
      </c>
      <c r="N23" s="24">
        <v>0.2</v>
      </c>
      <c r="O23" s="25"/>
      <c r="P23" s="25"/>
      <c r="Q23" s="25"/>
      <c r="R23" s="25"/>
    </row>
    <row r="24" spans="1:18" ht="22.35" customHeight="1">
      <c r="A24" s="21" t="s">
        <v>35</v>
      </c>
      <c r="B24" s="22">
        <v>238</v>
      </c>
      <c r="C24" s="22">
        <v>6961</v>
      </c>
      <c r="D24" s="27">
        <v>4</v>
      </c>
      <c r="E24" s="27">
        <v>7.8</v>
      </c>
      <c r="F24" s="27">
        <v>4.2</v>
      </c>
      <c r="G24" s="22">
        <v>166261</v>
      </c>
      <c r="H24" s="22">
        <v>68643</v>
      </c>
      <c r="I24" s="22">
        <v>21991</v>
      </c>
      <c r="J24" s="22">
        <v>119609</v>
      </c>
      <c r="K24" s="22">
        <v>111578</v>
      </c>
      <c r="L24" s="22">
        <v>58390</v>
      </c>
      <c r="M24" s="22">
        <v>26797</v>
      </c>
      <c r="N24" s="24">
        <v>0.2</v>
      </c>
      <c r="O24" s="25"/>
      <c r="P24" s="25"/>
      <c r="Q24" s="25"/>
      <c r="R24" s="25"/>
    </row>
    <row r="25" spans="1:18" ht="22.35" customHeight="1">
      <c r="A25" s="21"/>
      <c r="B25" s="28"/>
      <c r="C25" s="28"/>
      <c r="D25" s="29"/>
      <c r="E25" s="29"/>
      <c r="F25" s="29"/>
      <c r="G25" s="28"/>
      <c r="H25" s="28"/>
      <c r="I25" s="28"/>
      <c r="J25" s="28"/>
      <c r="K25" s="28"/>
      <c r="L25" s="28"/>
      <c r="M25" s="28"/>
      <c r="N25" s="30"/>
      <c r="O25" s="25"/>
      <c r="P25" s="25"/>
      <c r="Q25" s="25"/>
      <c r="R25" s="25"/>
    </row>
    <row r="26" spans="1:18" s="38" customFormat="1" ht="22.35" customHeight="1">
      <c r="A26" s="31" t="s">
        <v>36</v>
      </c>
      <c r="B26" s="32">
        <f>SUM(B8:B24)</f>
        <v>9200</v>
      </c>
      <c r="C26" s="32">
        <f>SUM(C8:C24)</f>
        <v>453170</v>
      </c>
      <c r="D26" s="33">
        <v>42</v>
      </c>
      <c r="E26" s="34">
        <v>39.4</v>
      </c>
      <c r="F26" s="34">
        <v>1.7</v>
      </c>
      <c r="G26" s="32">
        <v>110819</v>
      </c>
      <c r="H26" s="32">
        <v>61575</v>
      </c>
      <c r="I26" s="32">
        <v>11786</v>
      </c>
      <c r="J26" s="32">
        <v>61030</v>
      </c>
      <c r="K26" s="32">
        <v>56019</v>
      </c>
      <c r="L26" s="32">
        <v>39082</v>
      </c>
      <c r="M26" s="32">
        <v>32881</v>
      </c>
      <c r="N26" s="35">
        <v>0.21</v>
      </c>
      <c r="O26" s="36"/>
      <c r="P26" s="36"/>
      <c r="Q26" s="37"/>
      <c r="R26" s="36"/>
    </row>
    <row r="27" spans="1:18" ht="22.35" customHeight="1">
      <c r="A27" s="39"/>
      <c r="B27" s="39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25"/>
      <c r="P27" s="25"/>
      <c r="Q27" s="25"/>
      <c r="R27" s="25"/>
    </row>
    <row r="28" spans="1:18" ht="35.1" customHeight="1">
      <c r="A28" s="41" t="s">
        <v>37</v>
      </c>
      <c r="B28" s="39"/>
      <c r="C28" s="39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25"/>
      <c r="P28" s="25"/>
      <c r="Q28" s="25"/>
      <c r="R28" s="25"/>
    </row>
    <row r="29" spans="1:18" s="47" customFormat="1" ht="22.35" customHeight="1">
      <c r="A29" s="42" t="s">
        <v>38</v>
      </c>
      <c r="B29" s="43"/>
      <c r="C29" s="43"/>
      <c r="D29" s="43"/>
      <c r="E29" s="43"/>
      <c r="F29" s="43"/>
      <c r="G29" s="44"/>
      <c r="H29" s="44"/>
      <c r="I29" s="44"/>
      <c r="J29" s="44"/>
      <c r="K29" s="44"/>
      <c r="L29" s="44"/>
      <c r="M29" s="44"/>
      <c r="N29" s="45"/>
      <c r="O29" s="46"/>
      <c r="P29" s="46"/>
      <c r="Q29" s="46"/>
      <c r="R29" s="46"/>
    </row>
    <row r="30" spans="1:18" ht="22.35" customHeight="1">
      <c r="A30" s="41"/>
      <c r="B30" s="39"/>
      <c r="C30" s="39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25"/>
      <c r="P30" s="25"/>
      <c r="Q30" s="25"/>
      <c r="R30" s="25"/>
    </row>
    <row r="31" spans="1:18" ht="35.1" customHeight="1">
      <c r="A31" s="41" t="s">
        <v>39</v>
      </c>
      <c r="B31" s="39"/>
      <c r="C31" s="39"/>
      <c r="D31" s="41" t="s">
        <v>40</v>
      </c>
      <c r="E31" s="40"/>
      <c r="F31" s="40"/>
      <c r="G31" s="40"/>
      <c r="H31" s="41" t="s">
        <v>41</v>
      </c>
      <c r="I31" s="40"/>
      <c r="J31" s="40"/>
      <c r="K31" s="40"/>
      <c r="L31" s="40"/>
      <c r="M31" s="40"/>
      <c r="N31" s="40"/>
      <c r="O31" s="25"/>
      <c r="P31" s="25"/>
      <c r="Q31" s="25"/>
      <c r="R31" s="25"/>
    </row>
    <row r="32" spans="1:18" ht="35.1" customHeight="1">
      <c r="A32" s="41" t="s">
        <v>42</v>
      </c>
      <c r="B32" s="39"/>
      <c r="C32" s="39"/>
      <c r="D32" s="41" t="s">
        <v>43</v>
      </c>
      <c r="E32" s="40"/>
      <c r="F32" s="40"/>
      <c r="G32" s="40"/>
      <c r="H32" s="41" t="s">
        <v>44</v>
      </c>
      <c r="I32" s="40"/>
      <c r="J32" s="40"/>
      <c r="K32" s="40"/>
      <c r="L32" s="40"/>
      <c r="M32" s="40"/>
      <c r="N32" s="40"/>
      <c r="O32" s="25"/>
      <c r="P32" s="25"/>
      <c r="Q32" s="25"/>
      <c r="R32" s="25"/>
    </row>
    <row r="33" spans="1:18" ht="35.1" customHeight="1">
      <c r="A33" s="41" t="s">
        <v>45</v>
      </c>
      <c r="B33" s="39"/>
      <c r="C33" s="39"/>
      <c r="D33" s="41" t="s">
        <v>46</v>
      </c>
      <c r="E33" s="40"/>
      <c r="F33" s="40"/>
      <c r="G33" s="40"/>
      <c r="H33" s="41" t="s">
        <v>47</v>
      </c>
      <c r="I33" s="40"/>
      <c r="J33" s="40"/>
      <c r="K33" s="40"/>
      <c r="L33" s="40"/>
      <c r="M33" s="40"/>
      <c r="N33" s="40"/>
      <c r="O33" s="25"/>
      <c r="P33" s="25"/>
      <c r="Q33" s="25"/>
      <c r="R33" s="25"/>
    </row>
    <row r="34" spans="1:18" ht="14.25">
      <c r="A34" s="48"/>
      <c r="B34" s="49"/>
      <c r="C34" s="49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</row>
    <row r="35" spans="1:18" ht="14.25">
      <c r="A35" s="49"/>
      <c r="B35" s="49"/>
      <c r="C35" s="49"/>
      <c r="D35" s="50"/>
      <c r="E35" s="48"/>
      <c r="F35" s="48"/>
      <c r="G35" s="48"/>
      <c r="H35" s="48"/>
      <c r="I35" s="48"/>
      <c r="J35" s="48"/>
      <c r="K35" s="48"/>
      <c r="L35" s="48"/>
      <c r="M35" s="48"/>
      <c r="N35" s="48"/>
    </row>
    <row r="36" spans="1:18" ht="14.25">
      <c r="A36" s="49"/>
      <c r="B36" s="49"/>
      <c r="C36" s="49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</row>
    <row r="37" spans="1:18" ht="14.25">
      <c r="A37" s="49"/>
      <c r="B37" s="49"/>
      <c r="C37" s="49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</row>
    <row r="38" spans="1:18" ht="14.25">
      <c r="A38" s="49"/>
      <c r="B38" s="49"/>
      <c r="C38" s="49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</row>
    <row r="39" spans="1:18" ht="14.25">
      <c r="A39" s="49"/>
      <c r="B39" s="49"/>
      <c r="C39" s="49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</row>
    <row r="40" spans="1:18" ht="14.25">
      <c r="A40" s="49"/>
      <c r="B40" s="49"/>
      <c r="C40" s="49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</row>
    <row r="41" spans="1:18" ht="14.25">
      <c r="A41" s="49"/>
      <c r="B41" s="49"/>
      <c r="C41" s="49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</row>
    <row r="42" spans="1:18" ht="14.25">
      <c r="A42" s="49"/>
      <c r="B42" s="49"/>
      <c r="C42" s="49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</row>
    <row r="43" spans="1:18" ht="14.25">
      <c r="A43" s="49"/>
      <c r="B43" s="49"/>
      <c r="C43" s="49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</row>
    <row r="44" spans="1:18" ht="14.25">
      <c r="A44" s="49"/>
      <c r="B44" s="49"/>
      <c r="C44" s="49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</row>
    <row r="45" spans="1:18" ht="14.25">
      <c r="A45" s="49"/>
      <c r="B45" s="49"/>
      <c r="C45" s="49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</row>
    <row r="46" spans="1:18" ht="14.25">
      <c r="A46" s="49"/>
      <c r="B46" s="49"/>
      <c r="C46" s="49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</row>
    <row r="47" spans="1:18" ht="14.25">
      <c r="A47" s="49"/>
      <c r="B47" s="49"/>
      <c r="C47" s="49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</row>
    <row r="48" spans="1:18" ht="14.25">
      <c r="A48" s="49"/>
      <c r="B48" s="49"/>
      <c r="C48" s="49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</row>
    <row r="49" spans="1:14" ht="14.25">
      <c r="A49" s="49"/>
      <c r="B49" s="49"/>
      <c r="C49" s="49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</row>
    <row r="50" spans="1:14" ht="14.25">
      <c r="A50" s="49"/>
      <c r="B50" s="49"/>
      <c r="C50" s="49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</row>
    <row r="51" spans="1:14" ht="14.25">
      <c r="A51" s="49"/>
      <c r="B51" s="49"/>
      <c r="C51" s="49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</row>
    <row r="52" spans="1:14" ht="14.25">
      <c r="A52" s="49"/>
      <c r="B52" s="49"/>
      <c r="C52" s="49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</row>
    <row r="53" spans="1:14" ht="14.25">
      <c r="A53" s="49"/>
      <c r="B53" s="49"/>
      <c r="C53" s="49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</row>
    <row r="54" spans="1:14" ht="14.25">
      <c r="A54" s="49"/>
      <c r="B54" s="49"/>
      <c r="C54" s="49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</row>
    <row r="55" spans="1:14" ht="14.25">
      <c r="A55" s="49"/>
      <c r="B55" s="49"/>
      <c r="C55" s="49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</row>
    <row r="56" spans="1:14" ht="14.25">
      <c r="A56" s="49"/>
      <c r="B56" s="49"/>
      <c r="C56" s="49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</row>
    <row r="57" spans="1:14" ht="14.25">
      <c r="A57" s="49"/>
      <c r="B57" s="49"/>
      <c r="C57" s="49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</row>
    <row r="58" spans="1:14" ht="14.25">
      <c r="A58" s="49"/>
      <c r="B58" s="49"/>
      <c r="C58" s="49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</row>
    <row r="59" spans="1:14" ht="14.25">
      <c r="A59" s="49"/>
      <c r="B59" s="49"/>
      <c r="C59" s="49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</row>
    <row r="60" spans="1:14" ht="14.25">
      <c r="A60" s="49"/>
      <c r="B60" s="49"/>
      <c r="C60" s="49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</row>
    <row r="61" spans="1:14" ht="14.25">
      <c r="A61" s="49"/>
      <c r="B61" s="49"/>
      <c r="C61" s="49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</row>
    <row r="62" spans="1:14" ht="14.25">
      <c r="A62" s="49"/>
      <c r="B62" s="49"/>
      <c r="C62" s="49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</row>
    <row r="63" spans="1:14" ht="14.25">
      <c r="A63" s="49"/>
      <c r="B63" s="49"/>
      <c r="C63" s="49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</row>
    <row r="64" spans="1:14" ht="14.25">
      <c r="A64" s="49"/>
      <c r="B64" s="49"/>
      <c r="C64" s="49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</row>
    <row r="65" spans="1:14" ht="14.25">
      <c r="A65" s="49"/>
      <c r="B65" s="49"/>
      <c r="C65" s="49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</row>
    <row r="66" spans="1:14" ht="14.25">
      <c r="A66" s="49"/>
      <c r="B66" s="49"/>
      <c r="C66" s="49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</row>
    <row r="67" spans="1:14" ht="14.25">
      <c r="A67" s="49"/>
      <c r="B67" s="49"/>
      <c r="C67" s="49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</row>
    <row r="68" spans="1:14" ht="14.25">
      <c r="A68" s="49"/>
      <c r="B68" s="49"/>
      <c r="C68" s="49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</row>
    <row r="69" spans="1:14" ht="14.25">
      <c r="A69" s="49"/>
      <c r="B69" s="49"/>
      <c r="C69" s="49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</row>
    <row r="70" spans="1:14" ht="14.25">
      <c r="A70" s="49"/>
      <c r="B70" s="49"/>
      <c r="C70" s="49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</row>
    <row r="71" spans="1:14" ht="14.25">
      <c r="A71" s="49"/>
      <c r="B71" s="49"/>
      <c r="C71" s="49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</row>
    <row r="72" spans="1:14" ht="14.25">
      <c r="A72" s="49"/>
      <c r="B72" s="49"/>
      <c r="C72" s="49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</row>
    <row r="73" spans="1:14" ht="14.25">
      <c r="A73" s="49"/>
      <c r="B73" s="49"/>
      <c r="C73" s="49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</row>
    <row r="74" spans="1:14" ht="14.25">
      <c r="A74" s="49"/>
      <c r="B74" s="49"/>
      <c r="C74" s="49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</row>
    <row r="75" spans="1:14" ht="14.25">
      <c r="A75" s="49"/>
      <c r="B75" s="49"/>
      <c r="C75" s="49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</row>
    <row r="76" spans="1:14" ht="14.25">
      <c r="A76" s="49"/>
      <c r="B76" s="49"/>
      <c r="C76" s="49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</row>
    <row r="77" spans="1:14" ht="14.25">
      <c r="A77" s="49"/>
      <c r="B77" s="49"/>
      <c r="C77" s="49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</row>
    <row r="78" spans="1:14" ht="14.25">
      <c r="A78" s="49"/>
      <c r="B78" s="49"/>
      <c r="C78" s="49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</row>
    <row r="79" spans="1:14" ht="14.25">
      <c r="A79" s="49"/>
      <c r="B79" s="49"/>
      <c r="C79" s="49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</row>
    <row r="80" spans="1:14" ht="14.25">
      <c r="A80" s="49"/>
      <c r="B80" s="49"/>
      <c r="C80" s="49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</row>
    <row r="81" spans="1:14" ht="14.25">
      <c r="A81" s="49"/>
      <c r="B81" s="49"/>
      <c r="C81" s="49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</row>
    <row r="82" spans="1:14" ht="14.25">
      <c r="A82" s="51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8"/>
      <c r="N82" s="48"/>
    </row>
    <row r="83" spans="1:14" ht="14.25">
      <c r="A83" s="48"/>
      <c r="B83" s="52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8"/>
      <c r="N83" s="48"/>
    </row>
    <row r="84" spans="1:14" ht="14.25">
      <c r="A84" s="48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8"/>
      <c r="N84" s="48"/>
    </row>
    <row r="85" spans="1:14" ht="14.25">
      <c r="A85" s="48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8"/>
      <c r="N85" s="48"/>
    </row>
    <row r="86" spans="1:14" ht="14.25">
      <c r="A86" s="48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8"/>
      <c r="N86" s="48"/>
    </row>
    <row r="87" spans="1:14" ht="14.25">
      <c r="A87" s="48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8"/>
      <c r="N87" s="48"/>
    </row>
    <row r="88" spans="1:14" ht="14.25">
      <c r="A88" s="48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8"/>
      <c r="N88" s="48"/>
    </row>
    <row r="89" spans="1:14" ht="14.25">
      <c r="A89" s="48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8"/>
      <c r="N89" s="48"/>
    </row>
    <row r="90" spans="1:14" ht="14.25">
      <c r="A90" s="48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8"/>
      <c r="N90" s="48"/>
    </row>
    <row r="91" spans="1:14" ht="14.25">
      <c r="A91" s="48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8"/>
      <c r="N91" s="48"/>
    </row>
    <row r="92" spans="1:14" ht="14.25">
      <c r="A92" s="48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8"/>
      <c r="N92" s="48"/>
    </row>
    <row r="93" spans="1:14" ht="14.25">
      <c r="A93" s="48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8"/>
      <c r="N93" s="48"/>
    </row>
    <row r="94" spans="1:14" ht="14.25">
      <c r="A94" s="48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8"/>
      <c r="N94" s="48"/>
    </row>
    <row r="95" spans="1:14" ht="14.25">
      <c r="A95" s="48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8"/>
      <c r="N95" s="48"/>
    </row>
    <row r="96" spans="1:14" ht="14.25">
      <c r="A96" s="48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8"/>
      <c r="N96" s="48"/>
    </row>
    <row r="97" spans="1:14" ht="14.25">
      <c r="A97" s="48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8"/>
      <c r="N97" s="48"/>
    </row>
    <row r="98" spans="1:14" ht="14.25">
      <c r="A98" s="48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8"/>
      <c r="N98" s="48"/>
    </row>
    <row r="99" spans="1:14" ht="14.25">
      <c r="A99" s="48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8"/>
      <c r="N99" s="48"/>
    </row>
    <row r="100" spans="1:14" ht="14.25">
      <c r="A100" s="48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8"/>
      <c r="N100" s="48"/>
    </row>
    <row r="101" spans="1:14" ht="14.25">
      <c r="A101" s="48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8"/>
      <c r="N101" s="48"/>
    </row>
  </sheetData>
  <mergeCells count="8">
    <mergeCell ref="A29:M29"/>
    <mergeCell ref="A1:N1"/>
    <mergeCell ref="A3:N3"/>
    <mergeCell ref="A5:A6"/>
    <mergeCell ref="B5:C5"/>
    <mergeCell ref="D5:L5"/>
    <mergeCell ref="M5:M6"/>
    <mergeCell ref="N5:N6"/>
  </mergeCells>
  <hyperlinks>
    <hyperlink ref="A29" r:id="rId1" xr:uid="{D8493007-36EA-49F9-87DB-3D2D04235C8E}"/>
  </hyperlinks>
  <printOptions horizontalCentered="1"/>
  <pageMargins left="0.39370078740157477" right="0.39370078740157477" top="0.39370078740157477" bottom="0.39370078740157477" header="0" footer="0"/>
  <pageSetup paperSize="9" scale="35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10.3.2</vt:lpstr>
      <vt:lpstr>'10.3.2'!Área_de_impresión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Galea</dc:creator>
  <cp:lastModifiedBy>Daniel Galea</cp:lastModifiedBy>
  <dcterms:created xsi:type="dcterms:W3CDTF">2025-12-02T18:17:36Z</dcterms:created>
  <dcterms:modified xsi:type="dcterms:W3CDTF">2025-12-02T18:17:37Z</dcterms:modified>
</cp:coreProperties>
</file>